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9 мес.2016" sheetId="1" r:id="rId1"/>
  </sheets>
  <definedNames/>
  <calcPr fullCalcOnLoad="1"/>
</workbook>
</file>

<file path=xl/sharedStrings.xml><?xml version="1.0" encoding="utf-8"?>
<sst xmlns="http://schemas.openxmlformats.org/spreadsheetml/2006/main" count="41" uniqueCount="30">
  <si>
    <t>Приложение №5</t>
  </si>
  <si>
    <t>к Методическим рекомендациям</t>
  </si>
  <si>
    <t>Отчет о реализации муниципальной программы</t>
  </si>
  <si>
    <t>Винницкое сельское поселение Подпорожского муниципального района Ленинградской области на 2015-2017 годы"</t>
  </si>
  <si>
    <t>Ответственный исполнитель: Мошников Г. К.</t>
  </si>
  <si>
    <t>№ п/п</t>
  </si>
  <si>
    <t>Наименование ВЦП основного мероприятия, мероприятия основного мероприятия, мероприятия ВЦП, мероприятия ДЦП</t>
  </si>
  <si>
    <t>Ответственный исполнитель (ОИВ)</t>
  </si>
  <si>
    <t>Фактическая дата начала реализации мероприятия (квартал, год)</t>
  </si>
  <si>
    <t>План расходов на реализацию муниципальной программы в отчетном году, тыс. руб.</t>
  </si>
  <si>
    <t>Фактическая дата окончания реализации мероприятия (квартал, год)</t>
  </si>
  <si>
    <t>ФБ</t>
  </si>
  <si>
    <t>ОБ</t>
  </si>
  <si>
    <t>МБ</t>
  </si>
  <si>
    <t>Фактическое исполнение расходов на отчетную дату (нарастающим итогом, тыс. руб.)</t>
  </si>
  <si>
    <t>Выполнение на отчетную дату (нарастающим итогом, тыс. руб.)</t>
  </si>
  <si>
    <t>1.1</t>
  </si>
  <si>
    <t>Мошников Г. К.</t>
  </si>
  <si>
    <t>Итого:</t>
  </si>
  <si>
    <t>Главный бухгалтер                                           Е. А. Турилова</t>
  </si>
  <si>
    <t>М.П.</t>
  </si>
  <si>
    <t>"Развитие части территории  муниципального образования</t>
  </si>
  <si>
    <t>итого</t>
  </si>
  <si>
    <t>1.2</t>
  </si>
  <si>
    <t>ВНБ</t>
  </si>
  <si>
    <t>Глава администрации                                       А. В. Кузнецов</t>
  </si>
  <si>
    <r>
      <t>Мероприятия, направленные на реализацию областного закона от 14.12.2012г.</t>
    </r>
    <r>
      <rPr>
        <i/>
        <sz val="10"/>
        <rFont val="Arial"/>
        <family val="2"/>
      </rPr>
      <t xml:space="preserve">№95-оз </t>
    </r>
    <r>
      <rPr>
        <b/>
        <i/>
        <sz val="10"/>
        <rFont val="Arial"/>
        <family val="2"/>
      </rPr>
      <t>"</t>
    </r>
    <r>
      <rPr>
        <sz val="10"/>
        <rFont val="Arial"/>
        <family val="2"/>
      </rPr>
      <t>О содействии развитию на части территорий муниципальных образований Лен. области иных форм местного самоуправления"</t>
    </r>
  </si>
  <si>
    <r>
      <t>Мероприятия, направленные на реализацию областного закона от 12.05.2015г.</t>
    </r>
    <r>
      <rPr>
        <i/>
        <sz val="10"/>
        <rFont val="Arial"/>
        <family val="2"/>
      </rPr>
      <t xml:space="preserve">№42-оз </t>
    </r>
    <r>
      <rPr>
        <b/>
        <i/>
        <sz val="10"/>
        <rFont val="Arial"/>
        <family val="2"/>
      </rPr>
      <t>"</t>
    </r>
    <r>
      <rPr>
        <sz val="10"/>
        <rFont val="Arial"/>
        <family val="2"/>
      </rPr>
      <t>О содействии развитию иных форм местного самоуправления  на части территорий населенных пунктов Ленинградской области, являющихся административными центрами поселений"</t>
    </r>
  </si>
  <si>
    <t>Отчетный период: январь-сентябрь 2017 года</t>
  </si>
  <si>
    <t>10.10.2017г.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</si>
</sst>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</numFmts>
  <fonts count="37">
    <font>
      <sz val="10"/>
      <name val="Arial"/>
      <family val="0"/>
    </font>
    <font>
      <i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 shrinkToFit="1"/>
    </xf>
    <xf numFmtId="49" fontId="0" fillId="0" borderId="10" xfId="0" applyNumberFormat="1" applyBorder="1" applyAlignment="1">
      <alignment/>
    </xf>
    <xf numFmtId="14" fontId="0" fillId="0" borderId="0" xfId="0" applyNumberFormat="1" applyAlignment="1">
      <alignment/>
    </xf>
    <xf numFmtId="0" fontId="0" fillId="0" borderId="11" xfId="0" applyBorder="1" applyAlignment="1">
      <alignment horizontal="center" vertical="center" wrapText="1" shrinkToFit="1"/>
    </xf>
    <xf numFmtId="49" fontId="0" fillId="0" borderId="11" xfId="0" applyNumberFormat="1" applyBorder="1" applyAlignment="1">
      <alignment/>
    </xf>
    <xf numFmtId="188" fontId="0" fillId="0" borderId="11" xfId="0" applyNumberFormat="1" applyBorder="1" applyAlignment="1">
      <alignment/>
    </xf>
    <xf numFmtId="0" fontId="0" fillId="0" borderId="10" xfId="0" applyBorder="1" applyAlignment="1">
      <alignment horizontal="center"/>
    </xf>
    <xf numFmtId="14" fontId="0" fillId="0" borderId="10" xfId="0" applyNumberFormat="1" applyBorder="1" applyAlignment="1">
      <alignment horizontal="center"/>
    </xf>
    <xf numFmtId="188" fontId="0" fillId="0" borderId="10" xfId="0" applyNumberFormat="1" applyBorder="1" applyAlignment="1">
      <alignment horizontal="center"/>
    </xf>
    <xf numFmtId="0" fontId="0" fillId="0" borderId="0" xfId="0" applyAlignment="1">
      <alignment horizontal="left"/>
    </xf>
    <xf numFmtId="49" fontId="0" fillId="0" borderId="0" xfId="0" applyNumberFormat="1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 shrinkToFit="1"/>
    </xf>
    <xf numFmtId="0" fontId="0" fillId="0" borderId="0" xfId="0" applyAlignment="1">
      <alignment horizontal="left"/>
    </xf>
    <xf numFmtId="0" fontId="0" fillId="0" borderId="12" xfId="0" applyBorder="1" applyAlignment="1">
      <alignment horizontal="center" vertical="center" wrapText="1" shrinkToFit="1"/>
    </xf>
    <xf numFmtId="0" fontId="0" fillId="0" borderId="13" xfId="0" applyBorder="1" applyAlignment="1">
      <alignment horizontal="center" vertical="center" wrapText="1" shrinkToFit="1"/>
    </xf>
    <xf numFmtId="0" fontId="0" fillId="0" borderId="14" xfId="0" applyBorder="1" applyAlignment="1">
      <alignment horizontal="center" vertical="center" wrapText="1" shrinkToFit="1"/>
    </xf>
    <xf numFmtId="0" fontId="0" fillId="0" borderId="15" xfId="0" applyBorder="1" applyAlignment="1">
      <alignment horizontal="center" vertical="center" wrapText="1" shrinkToFit="1"/>
    </xf>
    <xf numFmtId="0" fontId="0" fillId="0" borderId="16" xfId="0" applyBorder="1" applyAlignment="1">
      <alignment horizontal="center" vertical="center" wrapText="1" shrinkToFit="1"/>
    </xf>
    <xf numFmtId="0" fontId="0" fillId="0" borderId="17" xfId="0" applyBorder="1" applyAlignment="1">
      <alignment horizontal="center" vertical="center" wrapText="1" shrinkToFit="1"/>
    </xf>
    <xf numFmtId="0" fontId="0" fillId="0" borderId="0" xfId="0" applyAlignment="1">
      <alignment horizontal="center"/>
    </xf>
    <xf numFmtId="0" fontId="0" fillId="0" borderId="1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8" xfId="0" applyBorder="1" applyAlignment="1">
      <alignment horizontal="center" vertical="center" wrapText="1" shrinkToFit="1"/>
    </xf>
    <xf numFmtId="0" fontId="0" fillId="0" borderId="11" xfId="0" applyBorder="1" applyAlignment="1">
      <alignment horizontal="center" vertical="center" wrapText="1" shrinkToFit="1"/>
    </xf>
    <xf numFmtId="0" fontId="0" fillId="0" borderId="0" xfId="0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0"/>
  <sheetViews>
    <sheetView tabSelected="1" zoomScalePageLayoutView="0" workbookViewId="0" topLeftCell="A16">
      <selection activeCell="M12" sqref="M12"/>
    </sheetView>
  </sheetViews>
  <sheetFormatPr defaultColWidth="9.140625" defaultRowHeight="12.75"/>
  <cols>
    <col min="1" max="1" width="6.28125" style="0" customWidth="1"/>
    <col min="2" max="2" width="18.8515625" style="0" customWidth="1"/>
    <col min="3" max="3" width="7.421875" style="0" customWidth="1"/>
    <col min="4" max="4" width="10.421875" style="0" customWidth="1"/>
    <col min="5" max="6" width="10.140625" style="0" customWidth="1"/>
  </cols>
  <sheetData>
    <row r="1" spans="15:20" ht="12.75">
      <c r="O1" s="26" t="s">
        <v>0</v>
      </c>
      <c r="P1" s="26"/>
      <c r="Q1" s="26"/>
      <c r="R1" s="26"/>
      <c r="S1" s="26"/>
      <c r="T1" s="26"/>
    </row>
    <row r="2" spans="14:20" ht="12.75">
      <c r="N2" s="26" t="s">
        <v>1</v>
      </c>
      <c r="O2" s="26"/>
      <c r="P2" s="26"/>
      <c r="Q2" s="26"/>
      <c r="R2" s="26"/>
      <c r="S2" s="26"/>
      <c r="T2" s="26"/>
    </row>
    <row r="3" spans="1:20" ht="12.75">
      <c r="A3" s="21" t="s">
        <v>2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</row>
    <row r="4" spans="1:20" ht="12.75">
      <c r="A4" s="21" t="s">
        <v>21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</row>
    <row r="5" spans="1:20" ht="12.75">
      <c r="A5" s="21" t="s">
        <v>3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</row>
    <row r="6" spans="1:7" ht="12.75">
      <c r="A6" s="14" t="s">
        <v>28</v>
      </c>
      <c r="B6" s="14"/>
      <c r="C6" s="14"/>
      <c r="D6" s="14"/>
      <c r="E6" s="14"/>
      <c r="F6" s="14"/>
      <c r="G6" s="14"/>
    </row>
    <row r="7" spans="1:7" ht="12.75">
      <c r="A7" s="14" t="s">
        <v>4</v>
      </c>
      <c r="B7" s="14"/>
      <c r="C7" s="14"/>
      <c r="D7" s="14"/>
      <c r="E7" s="14"/>
      <c r="F7" s="14"/>
      <c r="G7" s="14"/>
    </row>
    <row r="9" spans="1:20" ht="53.25" customHeight="1">
      <c r="A9" s="22" t="s">
        <v>5</v>
      </c>
      <c r="B9" s="24" t="s">
        <v>6</v>
      </c>
      <c r="C9" s="24" t="s">
        <v>7</v>
      </c>
      <c r="D9" s="24" t="s">
        <v>8</v>
      </c>
      <c r="E9" s="24" t="s">
        <v>10</v>
      </c>
      <c r="F9" s="15" t="s">
        <v>9</v>
      </c>
      <c r="G9" s="16"/>
      <c r="H9" s="16"/>
      <c r="I9" s="16"/>
      <c r="J9" s="17"/>
      <c r="K9" s="18" t="s">
        <v>14</v>
      </c>
      <c r="L9" s="19"/>
      <c r="M9" s="19"/>
      <c r="N9" s="19"/>
      <c r="O9" s="20"/>
      <c r="P9" s="18" t="s">
        <v>15</v>
      </c>
      <c r="Q9" s="19"/>
      <c r="R9" s="19"/>
      <c r="S9" s="19"/>
      <c r="T9" s="20"/>
    </row>
    <row r="10" spans="1:20" ht="89.25" customHeight="1">
      <c r="A10" s="23"/>
      <c r="B10" s="25"/>
      <c r="C10" s="25"/>
      <c r="D10" s="25"/>
      <c r="E10" s="25"/>
      <c r="F10" s="2" t="s">
        <v>22</v>
      </c>
      <c r="G10" s="1" t="s">
        <v>11</v>
      </c>
      <c r="H10" s="1" t="s">
        <v>12</v>
      </c>
      <c r="I10" s="1" t="s">
        <v>13</v>
      </c>
      <c r="J10" s="1" t="s">
        <v>24</v>
      </c>
      <c r="K10" s="1" t="s">
        <v>22</v>
      </c>
      <c r="L10" s="1" t="s">
        <v>11</v>
      </c>
      <c r="M10" s="1" t="s">
        <v>12</v>
      </c>
      <c r="N10" s="1" t="s">
        <v>13</v>
      </c>
      <c r="O10" s="1" t="s">
        <v>24</v>
      </c>
      <c r="P10" s="1" t="s">
        <v>22</v>
      </c>
      <c r="Q10" s="1" t="s">
        <v>11</v>
      </c>
      <c r="R10" s="1" t="s">
        <v>12</v>
      </c>
      <c r="S10" s="1" t="s">
        <v>13</v>
      </c>
      <c r="T10" s="1" t="s">
        <v>24</v>
      </c>
    </row>
    <row r="11" spans="1:20" ht="171">
      <c r="A11" s="6" t="s">
        <v>16</v>
      </c>
      <c r="B11" s="13" t="s">
        <v>26</v>
      </c>
      <c r="C11" s="5" t="s">
        <v>17</v>
      </c>
      <c r="D11" s="9">
        <v>42736</v>
      </c>
      <c r="E11" s="9">
        <v>43100</v>
      </c>
      <c r="F11" s="8">
        <f>SUM(G11+H11+I11+J11)</f>
        <v>2562.5</v>
      </c>
      <c r="G11" s="10">
        <v>0</v>
      </c>
      <c r="H11" s="10">
        <v>2500</v>
      </c>
      <c r="I11" s="8">
        <v>62.5</v>
      </c>
      <c r="J11" s="10">
        <v>0</v>
      </c>
      <c r="K11" s="10">
        <f>SUM(L11+M11+N11+O11)</f>
        <v>1799</v>
      </c>
      <c r="L11" s="10">
        <v>0</v>
      </c>
      <c r="M11" s="10">
        <v>1755.1</v>
      </c>
      <c r="N11" s="10">
        <v>43.9</v>
      </c>
      <c r="O11" s="10">
        <v>0</v>
      </c>
      <c r="P11" s="10">
        <f>SUM(Q11+R11+S11+T11)</f>
        <v>1799</v>
      </c>
      <c r="Q11" s="10">
        <v>0</v>
      </c>
      <c r="R11" s="10">
        <v>1755.1</v>
      </c>
      <c r="S11" s="10">
        <v>43.9</v>
      </c>
      <c r="T11" s="10">
        <v>0</v>
      </c>
    </row>
    <row r="12" spans="1:20" ht="224.25">
      <c r="A12" s="6" t="s">
        <v>23</v>
      </c>
      <c r="B12" s="13" t="s">
        <v>27</v>
      </c>
      <c r="C12" s="5" t="s">
        <v>17</v>
      </c>
      <c r="D12" s="9">
        <v>42736</v>
      </c>
      <c r="E12" s="9">
        <v>43100</v>
      </c>
      <c r="F12" s="8">
        <f>SUM(G12+H12+I12+J12)</f>
        <v>1164.2</v>
      </c>
      <c r="G12" s="10">
        <v>0</v>
      </c>
      <c r="H12" s="10">
        <v>1087</v>
      </c>
      <c r="I12" s="7">
        <v>27.2</v>
      </c>
      <c r="J12" s="10">
        <v>50</v>
      </c>
      <c r="K12" s="10">
        <f>SUM(L12+M12+N12+O12)</f>
        <v>1158.2</v>
      </c>
      <c r="L12" s="10">
        <v>0</v>
      </c>
      <c r="M12" s="10">
        <v>1081.5</v>
      </c>
      <c r="N12" s="10">
        <v>27</v>
      </c>
      <c r="O12" s="10">
        <v>49.7</v>
      </c>
      <c r="P12" s="10">
        <f>SUM(Q12+R12+S12+T12)</f>
        <v>1158.2</v>
      </c>
      <c r="Q12" s="10">
        <v>0</v>
      </c>
      <c r="R12" s="10">
        <v>1081.5</v>
      </c>
      <c r="S12" s="10">
        <v>27</v>
      </c>
      <c r="T12" s="10">
        <v>49.7</v>
      </c>
    </row>
    <row r="13" spans="1:20" ht="12.75">
      <c r="A13" s="6"/>
      <c r="B13" s="12"/>
      <c r="C13" s="5"/>
      <c r="D13" s="9"/>
      <c r="E13" s="9"/>
      <c r="F13" s="8"/>
      <c r="G13" s="10"/>
      <c r="H13" s="10"/>
      <c r="I13" s="7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</row>
    <row r="14" spans="1:20" ht="12.75">
      <c r="A14" s="3"/>
      <c r="B14" s="1" t="s">
        <v>18</v>
      </c>
      <c r="C14" s="1"/>
      <c r="D14" s="1"/>
      <c r="E14" s="1"/>
      <c r="F14" s="8">
        <f>SUM(F11+F12)</f>
        <v>3726.7</v>
      </c>
      <c r="G14" s="8">
        <f aca="true" t="shared" si="0" ref="G14:T14">SUM(G11+G12)</f>
        <v>0</v>
      </c>
      <c r="H14" s="8">
        <f t="shared" si="0"/>
        <v>3587</v>
      </c>
      <c r="I14" s="10">
        <f t="shared" si="0"/>
        <v>89.7</v>
      </c>
      <c r="J14" s="10">
        <f t="shared" si="0"/>
        <v>50</v>
      </c>
      <c r="K14" s="8">
        <f t="shared" si="0"/>
        <v>2957.2</v>
      </c>
      <c r="L14" s="8">
        <f t="shared" si="0"/>
        <v>0</v>
      </c>
      <c r="M14" s="8">
        <f t="shared" si="0"/>
        <v>2836.6</v>
      </c>
      <c r="N14" s="8">
        <f t="shared" si="0"/>
        <v>70.9</v>
      </c>
      <c r="O14" s="8">
        <f t="shared" si="0"/>
        <v>49.7</v>
      </c>
      <c r="P14" s="8">
        <f t="shared" si="0"/>
        <v>2957.2</v>
      </c>
      <c r="Q14" s="8">
        <f t="shared" si="0"/>
        <v>0</v>
      </c>
      <c r="R14" s="8">
        <f t="shared" si="0"/>
        <v>2836.6</v>
      </c>
      <c r="S14" s="8">
        <f t="shared" si="0"/>
        <v>70.9</v>
      </c>
      <c r="T14" s="8">
        <f t="shared" si="0"/>
        <v>49.7</v>
      </c>
    </row>
    <row r="16" spans="2:8" ht="12.75">
      <c r="B16" s="11" t="s">
        <v>25</v>
      </c>
      <c r="C16" s="11"/>
      <c r="D16" s="11"/>
      <c r="E16" s="11"/>
      <c r="F16" s="11"/>
      <c r="G16" s="11"/>
      <c r="H16" s="11"/>
    </row>
    <row r="17" spans="2:8" ht="12.75">
      <c r="B17" s="14" t="s">
        <v>19</v>
      </c>
      <c r="C17" s="14"/>
      <c r="D17" s="14"/>
      <c r="E17" s="14"/>
      <c r="F17" s="14"/>
      <c r="G17" s="14"/>
      <c r="H17" s="14"/>
    </row>
    <row r="18" spans="2:3" ht="12.75">
      <c r="B18" s="4" t="s">
        <v>29</v>
      </c>
      <c r="C18" t="s">
        <v>20</v>
      </c>
    </row>
    <row r="20" ht="12.75">
      <c r="B20" s="4"/>
    </row>
  </sheetData>
  <sheetProtection/>
  <mergeCells count="16">
    <mergeCell ref="D9:D10"/>
    <mergeCell ref="P9:T9"/>
    <mergeCell ref="O1:T1"/>
    <mergeCell ref="N2:T2"/>
    <mergeCell ref="A3:T3"/>
    <mergeCell ref="A4:T4"/>
    <mergeCell ref="B17:H17"/>
    <mergeCell ref="F9:J9"/>
    <mergeCell ref="K9:O9"/>
    <mergeCell ref="A5:T5"/>
    <mergeCell ref="A6:G6"/>
    <mergeCell ref="A7:G7"/>
    <mergeCell ref="A9:A10"/>
    <mergeCell ref="B9:B10"/>
    <mergeCell ref="C9:C10"/>
    <mergeCell ref="E9:E10"/>
  </mergeCells>
  <printOptions/>
  <pageMargins left="0.75" right="0.75" top="1" bottom="1" header="0.5" footer="0.5"/>
  <pageSetup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</cp:lastModifiedBy>
  <cp:lastPrinted>2017-10-12T12:39:42Z</cp:lastPrinted>
  <dcterms:created xsi:type="dcterms:W3CDTF">1996-10-08T23:32:33Z</dcterms:created>
  <dcterms:modified xsi:type="dcterms:W3CDTF">2017-10-12T12:40:42Z</dcterms:modified>
  <cp:category/>
  <cp:version/>
  <cp:contentType/>
  <cp:contentStatus/>
</cp:coreProperties>
</file>